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AN2020\"/>
    </mc:Choice>
  </mc:AlternateContent>
  <xr:revisionPtr revIDLastSave="0" documentId="13_ncr:1_{E4209CDC-408E-4ACD-A553-40EA117172AE}" xr6:coauthVersionLast="46" xr6:coauthVersionMax="46" xr10:uidLastSave="{00000000-0000-0000-0000-000000000000}"/>
  <bookViews>
    <workbookView xWindow="-120" yWindow="-120" windowWidth="24240" windowHeight="131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81029"/>
</workbook>
</file>

<file path=xl/calcChain.xml><?xml version="1.0" encoding="utf-8"?>
<calcChain xmlns="http://schemas.openxmlformats.org/spreadsheetml/2006/main">
  <c r="C30" i="64" l="1"/>
  <c r="C7" i="64"/>
  <c r="C15" i="63"/>
  <c r="C7" i="63"/>
  <c r="C20" i="63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0" s="1"/>
  <c r="E14" i="59"/>
  <c r="F14" i="59"/>
  <c r="G14" i="59" s="1"/>
  <c r="A1" i="61"/>
  <c r="E3" i="61" l="1"/>
  <c r="C39" i="64"/>
  <c r="A1" i="62"/>
  <c r="A3" i="61"/>
  <c r="E2" i="61"/>
  <c r="A3" i="62"/>
  <c r="E1" i="61"/>
</calcChain>
</file>

<file path=xl/sharedStrings.xml><?xml version="1.0" encoding="utf-8"?>
<sst xmlns="http://schemas.openxmlformats.org/spreadsheetml/2006/main" count="885" uniqueCount="633">
  <si>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</si>
  <si>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</si>
  <si>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</si>
  <si>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</si>
  <si>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</si>
  <si>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</si>
  <si>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</si>
  <si>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</si>
  <si>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</si>
  <si>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</si>
  <si>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</si>
  <si>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</si>
  <si>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</si>
  <si>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</si>
  <si>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</si>
  <si>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</si>
  <si>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</si>
  <si>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</si>
  <si>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</si>
  <si>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</si>
  <si>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</si>
  <si>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</si>
  <si>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</si>
  <si>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</si>
  <si>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</si>
  <si>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</si>
  <si>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</si>
  <si>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</si>
  <si>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</si>
  <si>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</si>
  <si>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</si>
  <si>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</si>
  <si>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</si>
  <si>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</si>
  <si>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</si>
  <si>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</si>
  <si>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</si>
  <si>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</si>
  <si>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</si>
  <si>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</si>
  <si>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</si>
  <si>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</si>
  <si>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</si>
  <si>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</si>
  <si>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</si>
  <si>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</si>
  <si>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</si>
  <si>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</si>
  <si>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</si>
  <si>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</si>
  <si>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</si>
  <si>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</si>
  <si>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</si>
  <si>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</si>
  <si>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</si>
  <si>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</si>
  <si>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</si>
  <si>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</si>
  <si>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</si>
  <si>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</si>
  <si>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</si>
  <si>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</si>
  <si>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</si>
  <si>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</si>
  <si>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</si>
  <si>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</si>
  <si>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</si>
  <si>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</si>
  <si>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</si>
  <si>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</si>
  <si>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</si>
  <si>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</si>
  <si>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</si>
  <si>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</si>
  <si>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</si>
  <si>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</si>
  <si>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</si>
  <si>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</si>
  <si>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</si>
  <si>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</si>
  <si>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</si>
  <si>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</si>
  <si>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</si>
  <si>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</si>
  <si>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</si>
  <si>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</si>
  <si>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</si>
  <si>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</si>
  <si>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</si>
  <si>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</si>
  <si>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</si>
  <si>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</si>
  <si>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</si>
  <si>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</si>
  <si>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</si>
  <si>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</si>
  <si>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</si>
  <si>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</si>
  <si>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</si>
  <si>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</si>
  <si>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</si>
  <si>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</si>
  <si>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</si>
  <si>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</si>
  <si>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</si>
  <si>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</si>
  <si>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</si>
  <si>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</si>
  <si>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</si>
  <si>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</si>
  <si>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</si>
  <si>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</si>
  <si>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</si>
  <si>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</si>
  <si>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</si>
  <si>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</si>
  <si>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</si>
  <si>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</si>
  <si>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</si>
  <si>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</si>
  <si>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</si>
  <si>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</si>
  <si>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</si>
  <si>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</si>
  <si>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</si>
  <si>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</si>
  <si>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</si>
  <si>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</si>
  <si>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</si>
  <si>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</si>
  <si>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</si>
  <si>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</si>
  <si>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</si>
  <si>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</si>
  <si>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</si>
  <si>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</si>
  <si>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</si>
  <si>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</si>
  <si>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</si>
  <si>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</si>
  <si>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</si>
  <si>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</si>
  <si>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</si>
  <si>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</si>
  <si>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</si>
  <si>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</si>
  <si>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</si>
  <si>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</si>
  <si>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</si>
  <si>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</si>
  <si>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</si>
  <si>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</si>
  <si>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</si>
  <si>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</si>
  <si>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</si>
  <si>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</si>
  <si>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</si>
  <si>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</si>
  <si>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</si>
  <si>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</si>
  <si>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</si>
  <si>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</si>
  <si>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</si>
  <si>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</si>
  <si>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</si>
  <si>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</si>
  <si>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</si>
  <si>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</si>
  <si>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</si>
  <si>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</si>
  <si>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</si>
  <si>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</si>
  <si>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</si>
  <si>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</si>
  <si>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</si>
  <si>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</si>
  <si>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</si>
  <si>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</si>
  <si>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</si>
  <si>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</si>
  <si>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</si>
  <si>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</si>
  <si>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</si>
  <si>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</si>
  <si>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</si>
  <si>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</si>
  <si>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</si>
  <si>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</si>
  <si>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</si>
  <si>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</si>
  <si>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</si>
  <si>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</si>
  <si>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</si>
  <si>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</si>
  <si>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</si>
  <si>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</si>
  <si>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</si>
  <si>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</si>
  <si>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</si>
  <si>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</si>
  <si>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</si>
  <si>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</si>
  <si>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</si>
  <si>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</si>
  <si>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</si>
  <si>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</si>
  <si>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</si>
  <si>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</si>
  <si>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</si>
  <si>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</si>
  <si>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</si>
  <si>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</si>
  <si>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</si>
  <si>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</si>
  <si>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</si>
  <si>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</si>
  <si>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</si>
  <si>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</si>
  <si>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</si>
  <si>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</si>
  <si>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</si>
  <si>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</si>
  <si>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</si>
  <si>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</si>
  <si>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</si>
  <si>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</si>
  <si>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</si>
  <si>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</si>
  <si>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</si>
  <si>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</si>
  <si>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</si>
  <si>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</si>
  <si>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</si>
  <si>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</si>
  <si>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</si>
  <si>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</si>
  <si>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</si>
  <si>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</si>
  <si>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</si>
  <si>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</si>
  <si>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</si>
  <si>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</si>
  <si>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</si>
  <si>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</si>
  <si>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</si>
  <si>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</si>
  <si>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</si>
  <si>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</si>
  <si>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</si>
  <si>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</si>
  <si>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</si>
  <si>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</si>
  <si>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</si>
  <si>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</si>
  <si>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</si>
  <si>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</si>
  <si>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</si>
  <si>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</si>
  <si>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</si>
  <si>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</si>
  <si>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</si>
  <si>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</si>
  <si>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</si>
  <si>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</si>
  <si>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</si>
  <si>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</si>
  <si>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</si>
  <si>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</si>
  <si>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</si>
  <si>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</si>
  <si>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</si>
  <si>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</si>
  <si>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</si>
  <si>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</si>
  <si>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</si>
  <si>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</si>
  <si>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</si>
  <si>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</si>
  <si>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</si>
  <si>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</si>
  <si>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</si>
  <si>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</si>
  <si>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</si>
  <si>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</si>
  <si>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</si>
  <si>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</si>
  <si>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</si>
  <si>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</si>
  <si>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</si>
  <si>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</si>
  <si>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</si>
  <si>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</si>
  <si>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</si>
  <si>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</si>
  <si>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</si>
  <si>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</si>
  <si>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</si>
  <si>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</si>
  <si>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</si>
  <si>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</si>
  <si>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</si>
  <si>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</si>
  <si>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</si>
  <si>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</si>
  <si>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</si>
  <si>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</si>
  <si>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</si>
  <si>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</si>
  <si>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</si>
  <si>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</si>
  <si>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</si>
  <si>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</si>
  <si>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</si>
  <si>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</si>
  <si>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</si>
  <si>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</si>
  <si>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</si>
  <si>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</si>
  <si>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</si>
  <si>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</si>
  <si>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</si>
  <si>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</si>
  <si>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</si>
  <si>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</si>
  <si>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</si>
  <si>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</si>
  <si>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</si>
  <si>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</si>
  <si>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</si>
  <si>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</si>
  <si>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</si>
  <si>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</si>
  <si>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</si>
  <si>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</si>
  <si>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</si>
  <si>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</si>
  <si>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</si>
  <si>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</si>
  <si>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</si>
  <si>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</si>
  <si>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</si>
  <si>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</si>
  <si>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</si>
  <si>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</si>
  <si>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</si>
  <si>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</si>
  <si>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</si>
  <si>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</si>
  <si>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</si>
  <si>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</si>
  <si>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</si>
  <si>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</si>
  <si>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</si>
  <si>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</si>
  <si>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</si>
  <si>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</si>
  <si>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</si>
  <si>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</si>
  <si>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</si>
  <si>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</si>
  <si>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</si>
  <si>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</si>
  <si>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</si>
  <si>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</si>
  <si>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</si>
  <si>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</si>
  <si>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</si>
  <si>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</si>
  <si>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</si>
  <si>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</si>
  <si>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</si>
  <si>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</si>
  <si>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</si>
  <si>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</si>
  <si>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</si>
  <si>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</si>
  <si>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</si>
  <si>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</si>
  <si>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</si>
  <si>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</si>
  <si>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</si>
  <si>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</si>
  <si>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</si>
  <si>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</si>
  <si>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</si>
  <si>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</si>
  <si>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</si>
  <si>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</si>
  <si>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</si>
  <si>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</si>
  <si>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</si>
  <si>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</si>
  <si>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</si>
  <si>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</si>
  <si>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</si>
  <si>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</si>
  <si>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</si>
  <si>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</si>
  <si>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</si>
  <si>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</si>
  <si>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</si>
  <si>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</si>
  <si>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</si>
  <si>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</si>
  <si>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</si>
  <si>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</si>
  <si>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</si>
  <si>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</si>
  <si>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</si>
  <si>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</si>
  <si>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</si>
  <si>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</si>
  <si>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</si>
  <si>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</si>
  <si>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</si>
  <si>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</si>
  <si>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</si>
  <si>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</si>
  <si>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</si>
  <si>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</si>
  <si>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</si>
  <si>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</si>
  <si>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</si>
  <si>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</si>
  <si>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</si>
  <si>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</si>
  <si>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</si>
  <si>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</si>
  <si>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</si>
  <si>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</si>
  <si>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</si>
  <si>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</si>
  <si>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</si>
  <si>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</si>
  <si>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</si>
  <si>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</si>
  <si>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</si>
  <si>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</si>
  <si>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</si>
  <si>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</si>
  <si>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</si>
  <si>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</si>
  <si>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</si>
  <si>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</si>
  <si>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</si>
  <si>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</si>
  <si>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</si>
  <si>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</si>
  <si>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</si>
  <si>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</si>
  <si>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</si>
  <si>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</si>
  <si>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</si>
  <si>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</si>
  <si>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</si>
  <si>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</si>
  <si>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</si>
  <si>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</si>
  <si>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</si>
  <si>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</si>
  <si>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</si>
  <si>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</si>
  <si>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</si>
  <si>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</si>
  <si>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</si>
  <si>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</si>
  <si>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</si>
  <si>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</si>
  <si>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</si>
  <si>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</si>
  <si>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</si>
  <si>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</si>
  <si>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</si>
  <si>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</si>
  <si>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</si>
  <si>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</si>
  <si>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</si>
  <si>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</si>
  <si>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</si>
  <si>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</si>
  <si>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</si>
  <si>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</si>
  <si>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</si>
  <si>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</si>
  <si>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</si>
  <si>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</si>
  <si>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</si>
  <si>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</si>
  <si>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</si>
  <si>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</si>
  <si>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</si>
  <si>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</si>
  <si>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</si>
  <si>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</si>
  <si>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</si>
  <si>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</si>
  <si>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</si>
  <si>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</si>
  <si>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</si>
  <si>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</si>
  <si>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</si>
  <si>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</si>
  <si>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</si>
  <si>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</si>
  <si>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</si>
  <si>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</si>
  <si>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</si>
  <si>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</si>
  <si>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</si>
  <si>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</si>
  <si>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</si>
  <si>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</si>
  <si>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</si>
  <si>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</si>
  <si>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</si>
  <si>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</si>
  <si>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</si>
  <si>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</si>
  <si>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</si>
  <si>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</si>
  <si>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</si>
  <si>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</si>
  <si>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</si>
  <si>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</si>
  <si>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</si>
  <si>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</si>
  <si>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</si>
  <si>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</si>
  <si>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</si>
  <si>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</si>
  <si>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</si>
  <si>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</si>
  <si>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</si>
  <si>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</si>
  <si>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</si>
  <si>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</si>
  <si>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</si>
  <si>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</si>
  <si>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</si>
  <si>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</si>
  <si>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</si>
  <si>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</si>
  <si>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</si>
  <si>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</si>
  <si>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</si>
  <si>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</si>
  <si>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</si>
  <si>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</si>
  <si>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</si>
  <si>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</si>
  <si>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</si>
  <si>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</si>
  <si>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</si>
  <si>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</si>
  <si>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</si>
  <si>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</si>
  <si>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</si>
  <si>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</si>
  <si>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</si>
  <si>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</si>
  <si>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</si>
  <si>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</si>
  <si>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</si>
  <si>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</si>
  <si>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</si>
  <si>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</si>
  <si>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</si>
  <si>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</si>
  <si>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</si>
  <si>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</si>
  <si>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</si>
  <si>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</si>
  <si>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</si>
  <si>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</si>
  <si>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</si>
  <si>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</si>
  <si>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</si>
  <si>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</si>
  <si>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</si>
  <si>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</si>
  <si>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</si>
  <si>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</si>
  <si>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</si>
  <si>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</si>
  <si>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</si>
  <si>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</si>
  <si>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</si>
  <si>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</si>
  <si>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</si>
  <si>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</si>
  <si>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</si>
  <si>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</si>
  <si>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</si>
  <si>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</si>
  <si>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</si>
  <si>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</si>
  <si>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</si>
  <si>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</si>
  <si>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</si>
  <si>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</si>
  <si>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</si>
  <si>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</si>
  <si>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</si>
  <si>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</si>
  <si>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</si>
  <si>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</si>
  <si>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</si>
  <si>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</si>
  <si>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</si>
  <si>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</si>
  <si>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</si>
  <si>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</si>
  <si>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</si>
  <si>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</si>
  <si>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</si>
  <si>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</si>
  <si>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</si>
  <si>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</si>
  <si>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</si>
  <si>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</si>
  <si>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MUNICIPIO DE ACAMBARO, GTO. 2020</t>
  </si>
  <si>
    <t>CORRESPONDIENTE DEL 01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</si>
  <si>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</si>
  <si>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</si>
  <si>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</si>
  <si>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</si>
  <si>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</si>
  <si>
    <t>Anual</t>
  </si>
  <si>
    <t>" Bajo protesta de decir verdad  declaramos que los Estados Financieros y sus notasson razonablemente correctos y son razonablemente correctos y son responsabilidad del emisor</t>
  </si>
  <si>
    <t xml:space="preserve">" Bajo protesta de decir verdad  declaramos que los Estados Financieros y sus notas son razonablemente correctos </t>
  </si>
  <si>
    <t>y son responsabilidad del emisor.</t>
  </si>
  <si>
    <t>Correspondiente del 1R0. DE ENERO AL  31 DE DICIEMBRE DE 2020</t>
  </si>
  <si>
    <t>Correspondiente 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</si>
</sst>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6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1"/>
  <sheetViews>
    <sheetView showGridLines="0" zoomScaleNormal="100" zoomScaleSheetLayoutView="100" workbookViewId="0">
      <pane ySplit="4" topLeftCell="A5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4" width="12.85546875" style="14"/>
    <col min="5" max="5" width="17.5703125" style="14" customWidth="1"/>
    <col min="6" max="16384" width="12.85546875" style="14"/>
  </cols>
  <sheetData>
    <row r="1" spans="1:5" ht="18.95" customHeight="1" x14ac:dyDescent="0.2">
      <c r="A1" s="133" t="s">
        <v>620</v>
      </c>
      <c r="B1" s="133"/>
      <c r="C1" s="37" t="s">
        <v>186</v>
      </c>
      <c r="D1" s="38">
        <v>2020</v>
      </c>
    </row>
    <row r="2" spans="1:5" ht="18.95" customHeight="1" x14ac:dyDescent="0.2">
      <c r="A2" s="134" t="s">
        <v>495</v>
      </c>
      <c r="B2" s="134"/>
      <c r="C2" s="37" t="s">
        <v>188</v>
      </c>
      <c r="D2" s="40" t="s">
        <v>627</v>
      </c>
    </row>
    <row r="3" spans="1:5" ht="18.95" customHeight="1" x14ac:dyDescent="0.2">
      <c r="A3" s="135" t="s">
        <v>621</v>
      </c>
      <c r="B3" s="135"/>
      <c r="C3" s="37" t="s">
        <v>189</v>
      </c>
      <c r="D3" s="38">
        <v>1</v>
      </c>
      <c r="E3" s="14">
        <v>5</v>
      </c>
    </row>
    <row r="4" spans="1:5" ht="15" customHeight="1" x14ac:dyDescent="0.2">
      <c r="A4" s="24" t="s">
        <v>41</v>
      </c>
      <c r="B4" s="25" t="s">
        <v>42</v>
      </c>
    </row>
    <row r="5" spans="1:5" x14ac:dyDescent="0.2">
      <c r="A5" s="15"/>
      <c r="B5" s="16"/>
    </row>
    <row r="6" spans="1:5" x14ac:dyDescent="0.2">
      <c r="A6" s="17"/>
      <c r="B6" s="18" t="s">
        <v>45</v>
      </c>
    </row>
    <row r="7" spans="1:5" x14ac:dyDescent="0.2">
      <c r="A7" s="17"/>
      <c r="B7" s="18"/>
    </row>
    <row r="8" spans="1:5" x14ac:dyDescent="0.2">
      <c r="A8" s="17"/>
      <c r="B8" s="19" t="s">
        <v>0</v>
      </c>
    </row>
    <row r="9" spans="1:5" x14ac:dyDescent="0.2">
      <c r="A9" s="65" t="s">
        <v>1</v>
      </c>
      <c r="B9" s="66" t="s">
        <v>2</v>
      </c>
    </row>
    <row r="10" spans="1:5" x14ac:dyDescent="0.2">
      <c r="A10" s="65" t="s">
        <v>3</v>
      </c>
      <c r="B10" s="66" t="s">
        <v>4</v>
      </c>
      <c r="C10" s="128"/>
    </row>
    <row r="11" spans="1:5" x14ac:dyDescent="0.2">
      <c r="A11" s="65" t="s">
        <v>5</v>
      </c>
      <c r="B11" s="66" t="s">
        <v>6</v>
      </c>
      <c r="C11" s="128"/>
    </row>
    <row r="12" spans="1:5" x14ac:dyDescent="0.2">
      <c r="A12" s="65" t="s">
        <v>133</v>
      </c>
      <c r="B12" s="66" t="s">
        <v>612</v>
      </c>
      <c r="C12" s="128"/>
    </row>
    <row r="13" spans="1:5" x14ac:dyDescent="0.2">
      <c r="A13" s="65" t="s">
        <v>7</v>
      </c>
      <c r="B13" s="66" t="s">
        <v>608</v>
      </c>
      <c r="C13" s="128"/>
    </row>
    <row r="14" spans="1:5" x14ac:dyDescent="0.2">
      <c r="A14" s="65" t="s">
        <v>8</v>
      </c>
      <c r="B14" s="66" t="s">
        <v>132</v>
      </c>
      <c r="C14" s="128"/>
    </row>
    <row r="15" spans="1:5" x14ac:dyDescent="0.2">
      <c r="A15" s="65" t="s">
        <v>9</v>
      </c>
      <c r="B15" s="66" t="s">
        <v>10</v>
      </c>
      <c r="C15" s="128"/>
    </row>
    <row r="16" spans="1:5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609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580</v>
      </c>
      <c r="B23" s="66" t="s">
        <v>299</v>
      </c>
      <c r="C23" s="128"/>
    </row>
    <row r="24" spans="1:3" x14ac:dyDescent="0.2">
      <c r="A24" s="65" t="s">
        <v>581</v>
      </c>
      <c r="B24" s="66" t="s">
        <v>583</v>
      </c>
      <c r="C24" s="128"/>
    </row>
    <row r="25" spans="1:3" x14ac:dyDescent="0.2">
      <c r="A25" s="65" t="s">
        <v>582</v>
      </c>
      <c r="B25" s="66" t="s">
        <v>336</v>
      </c>
      <c r="C25" s="128"/>
    </row>
    <row r="26" spans="1:3" x14ac:dyDescent="0.2">
      <c r="A26" s="65" t="s">
        <v>584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5" x14ac:dyDescent="0.2">
      <c r="A33" s="17"/>
      <c r="B33" s="19"/>
      <c r="C33" s="128"/>
    </row>
    <row r="34" spans="1:5" x14ac:dyDescent="0.2">
      <c r="A34" s="65" t="s">
        <v>48</v>
      </c>
      <c r="B34" s="66" t="s">
        <v>43</v>
      </c>
    </row>
    <row r="35" spans="1:5" x14ac:dyDescent="0.2">
      <c r="A35" s="65" t="s">
        <v>49</v>
      </c>
      <c r="B35" s="66" t="s">
        <v>44</v>
      </c>
    </row>
    <row r="36" spans="1:5" x14ac:dyDescent="0.2">
      <c r="A36" s="17"/>
      <c r="B36" s="20"/>
    </row>
    <row r="37" spans="1:5" x14ac:dyDescent="0.2">
      <c r="A37" s="17"/>
      <c r="B37" s="18" t="s">
        <v>46</v>
      </c>
    </row>
    <row r="38" spans="1:5" x14ac:dyDescent="0.2">
      <c r="A38" s="17" t="s">
        <v>47</v>
      </c>
      <c r="B38" s="66" t="s">
        <v>32</v>
      </c>
    </row>
    <row r="39" spans="1:5" x14ac:dyDescent="0.2">
      <c r="A39" s="17"/>
      <c r="B39" s="66" t="s">
        <v>616</v>
      </c>
    </row>
    <row r="40" spans="1:5" ht="12" thickBot="1" x14ac:dyDescent="0.25">
      <c r="A40" s="21"/>
      <c r="B40" s="22"/>
    </row>
    <row r="45" spans="1:5" x14ac:dyDescent="0.2">
      <c r="A45" s="159" t="s">
        <v>622</v>
      </c>
      <c r="B45" s="160"/>
      <c r="C45" s="160"/>
      <c r="D45" s="161" t="s">
        <v>623</v>
      </c>
      <c r="E45" s="161"/>
    </row>
    <row r="46" spans="1:5" x14ac:dyDescent="0.2">
      <c r="A46" s="159" t="s">
        <v>624</v>
      </c>
      <c r="B46" s="160"/>
      <c r="C46" s="160"/>
      <c r="D46" s="162" t="s">
        <v>625</v>
      </c>
      <c r="E46" s="162"/>
    </row>
    <row r="47" spans="1:5" ht="15" x14ac:dyDescent="0.25">
      <c r="A47" s="163"/>
      <c r="B47" s="163"/>
      <c r="C47" s="163"/>
      <c r="D47" s="163"/>
      <c r="E47" s="163"/>
    </row>
    <row r="48" spans="1:5" ht="15" x14ac:dyDescent="0.25">
      <c r="A48" s="163"/>
      <c r="B48" s="163"/>
      <c r="C48" s="163"/>
      <c r="D48" s="163"/>
      <c r="E48" s="163"/>
    </row>
    <row r="49" spans="1:5" ht="15" x14ac:dyDescent="0.25">
      <c r="A49" s="163"/>
      <c r="B49" s="163"/>
      <c r="C49" s="163"/>
      <c r="D49" s="163"/>
      <c r="E49" s="163"/>
    </row>
    <row r="50" spans="1:5" ht="15" x14ac:dyDescent="0.25">
      <c r="A50" s="163"/>
      <c r="B50" s="163"/>
      <c r="C50" s="163"/>
      <c r="D50" s="163"/>
      <c r="E50" s="163"/>
    </row>
    <row r="51" spans="1:5" ht="12.75" x14ac:dyDescent="0.2">
      <c r="A51" s="164" t="s">
        <v>626</v>
      </c>
      <c r="B51" s="164"/>
      <c r="C51" s="164"/>
      <c r="D51" s="164"/>
      <c r="E51" s="164"/>
    </row>
  </sheetData>
  <sheetProtection formatCells="0" formatColumns="0" formatRows="0" autoFilter="0" pivotTables="0"/>
  <mergeCells count="5">
    <mergeCell ref="A1:B1"/>
    <mergeCell ref="A2:B2"/>
    <mergeCell ref="A3:B3"/>
    <mergeCell ref="D45:E45"/>
    <mergeCell ref="D46:E46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1"/>
  <sheetViews>
    <sheetView showGridLines="0" workbookViewId="0">
      <selection activeCell="F32" sqref="F32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39" t="s">
        <v>185</v>
      </c>
      <c r="B1" s="140"/>
      <c r="C1" s="141"/>
    </row>
    <row r="2" spans="1:3" s="59" customFormat="1" ht="18" customHeight="1" x14ac:dyDescent="0.25">
      <c r="A2" s="142" t="s">
        <v>492</v>
      </c>
      <c r="B2" s="143"/>
      <c r="C2" s="144"/>
    </row>
    <row r="3" spans="1:3" s="59" customFormat="1" ht="18" customHeight="1" x14ac:dyDescent="0.25">
      <c r="A3" s="142" t="s">
        <v>631</v>
      </c>
      <c r="B3" s="143"/>
      <c r="C3" s="144"/>
    </row>
    <row r="4" spans="1:3" s="61" customFormat="1" ht="18" customHeight="1" x14ac:dyDescent="0.2">
      <c r="A4" s="145" t="s">
        <v>488</v>
      </c>
      <c r="B4" s="146"/>
      <c r="C4" s="147"/>
    </row>
    <row r="5" spans="1:3" x14ac:dyDescent="0.2">
      <c r="A5" s="76" t="s">
        <v>528</v>
      </c>
      <c r="B5" s="76"/>
      <c r="C5" s="77">
        <v>385096556.83999997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385096556.83999997</v>
      </c>
    </row>
    <row r="50" spans="1:1" x14ac:dyDescent="0.2">
      <c r="A50" s="43" t="s">
        <v>629</v>
      </c>
    </row>
    <row r="51" spans="1:1" x14ac:dyDescent="0.2">
      <c r="A51" s="60" t="s">
        <v>630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0"/>
  <sheetViews>
    <sheetView showGridLines="0" workbookViewId="0">
      <selection activeCell="D65" sqref="D65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48" t="s">
        <v>185</v>
      </c>
      <c r="B1" s="149"/>
      <c r="C1" s="150"/>
    </row>
    <row r="2" spans="1:3" s="62" customFormat="1" ht="18.95" customHeight="1" x14ac:dyDescent="0.25">
      <c r="A2" s="151" t="s">
        <v>493</v>
      </c>
      <c r="B2" s="152"/>
      <c r="C2" s="153"/>
    </row>
    <row r="3" spans="1:3" s="62" customFormat="1" ht="18.95" customHeight="1" x14ac:dyDescent="0.25">
      <c r="A3" s="151" t="s">
        <v>632</v>
      </c>
      <c r="B3" s="152"/>
      <c r="C3" s="153"/>
    </row>
    <row r="4" spans="1:3" x14ac:dyDescent="0.2">
      <c r="A4" s="145" t="s">
        <v>488</v>
      </c>
      <c r="B4" s="146"/>
      <c r="C4" s="147"/>
    </row>
    <row r="5" spans="1:3" x14ac:dyDescent="0.2">
      <c r="A5" s="106" t="s">
        <v>541</v>
      </c>
      <c r="B5" s="76"/>
      <c r="C5" s="99">
        <v>333899005.16000003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f>SUM(C8:C28)</f>
        <v>51909245.5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0</v>
      </c>
    </row>
    <row r="11" spans="1:3" x14ac:dyDescent="0.2">
      <c r="A11" s="116">
        <v>2.4</v>
      </c>
      <c r="B11" s="98" t="s">
        <v>232</v>
      </c>
      <c r="C11" s="109">
        <v>0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0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51909245.5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f>SUM(C31:C37)</f>
        <v>0</v>
      </c>
    </row>
    <row r="31" spans="1:3" x14ac:dyDescent="0.2">
      <c r="A31" s="116" t="s">
        <v>563</v>
      </c>
      <c r="B31" s="98" t="s">
        <v>434</v>
      </c>
      <c r="C31" s="109">
        <v>0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281989759.66000003</v>
      </c>
    </row>
    <row r="59" spans="2:4" x14ac:dyDescent="0.2">
      <c r="B59" s="43" t="s">
        <v>629</v>
      </c>
      <c r="C59" s="43"/>
      <c r="D59" s="43"/>
    </row>
    <row r="60" spans="2:4" x14ac:dyDescent="0.2">
      <c r="B60" s="60" t="s">
        <v>630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0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4"/>
  <sheetViews>
    <sheetView tabSelected="1" workbookViewId="0">
      <selection activeCell="H26" sqref="H26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38" t="str">
        <f>'Notas a los Edos Financieros'!A1</f>
        <v>MUNICIPIO DE ACAMBARO, GTO. 2020</v>
      </c>
      <c r="B1" s="154"/>
      <c r="C1" s="154"/>
      <c r="D1" s="154"/>
      <c r="E1" s="154"/>
      <c r="F1" s="154"/>
      <c r="G1" s="50" t="s">
        <v>186</v>
      </c>
      <c r="H1" s="51">
        <f>'Notas a los Edos Financieros'!D1</f>
        <v>2020</v>
      </c>
    </row>
    <row r="2" spans="1:10" ht="18.95" customHeight="1" x14ac:dyDescent="0.2">
      <c r="A2" s="138" t="s">
        <v>494</v>
      </c>
      <c r="B2" s="154"/>
      <c r="C2" s="154"/>
      <c r="D2" s="154"/>
      <c r="E2" s="154"/>
      <c r="F2" s="154"/>
      <c r="G2" s="50" t="s">
        <v>188</v>
      </c>
      <c r="H2" s="51" t="str">
        <f>'Notas a los Edos Financieros'!D2</f>
        <v>Anual</v>
      </c>
    </row>
    <row r="3" spans="1:10" ht="18.95" customHeight="1" x14ac:dyDescent="0.2">
      <c r="A3" s="155" t="str">
        <f>'Notas a los Edos Financieros'!A3</f>
        <v>CORRESPONDIENTE DEL 01 DE ENERO DEL 2020 AL 31 DE DICIEMBRE DEL 2020</v>
      </c>
      <c r="B3" s="156"/>
      <c r="C3" s="156"/>
      <c r="D3" s="156"/>
      <c r="E3" s="156"/>
      <c r="F3" s="156"/>
      <c r="G3" s="50" t="s">
        <v>189</v>
      </c>
      <c r="H3" s="51">
        <f>'Notas a los Edos Financieros'!D3</f>
        <v>1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  <c r="C8" s="64">
        <v>0</v>
      </c>
      <c r="D8" s="64">
        <v>0</v>
      </c>
      <c r="E8" s="64">
        <v>0</v>
      </c>
      <c r="F8" s="64">
        <v>0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  <c r="C35" s="64">
        <v>0</v>
      </c>
      <c r="D35" s="64">
        <v>2827367334.52</v>
      </c>
      <c r="E35" s="64">
        <v>2827367334.52</v>
      </c>
      <c r="F35" s="64">
        <v>0</v>
      </c>
    </row>
    <row r="36" spans="1:6" x14ac:dyDescent="0.2">
      <c r="A36" s="52">
        <v>8110</v>
      </c>
      <c r="B36" s="52" t="s">
        <v>96</v>
      </c>
      <c r="C36" s="57">
        <v>459559203.23000002</v>
      </c>
      <c r="D36" s="57">
        <v>6089500</v>
      </c>
      <c r="E36" s="57">
        <v>6089500</v>
      </c>
      <c r="F36" s="57">
        <v>459559203.23000002</v>
      </c>
    </row>
    <row r="37" spans="1:6" x14ac:dyDescent="0.2">
      <c r="A37" s="52">
        <v>8120</v>
      </c>
      <c r="B37" s="52" t="s">
        <v>95</v>
      </c>
      <c r="C37" s="57">
        <v>459559203.23000002</v>
      </c>
      <c r="D37" s="57">
        <v>435351246.44</v>
      </c>
      <c r="E37" s="57">
        <v>125922818.48999999</v>
      </c>
      <c r="F37" s="57">
        <v>150130775.28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119582491.59999999</v>
      </c>
      <c r="E38" s="57">
        <v>43914362.710000001</v>
      </c>
      <c r="F38" s="57">
        <v>-75668128.890000001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382947920.97000003</v>
      </c>
      <c r="E39" s="57">
        <v>382947920.97000003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5429172.5899999999</v>
      </c>
      <c r="E40" s="57">
        <v>390525729.43000001</v>
      </c>
      <c r="F40" s="57">
        <v>385096556.83999997</v>
      </c>
    </row>
    <row r="41" spans="1:6" x14ac:dyDescent="0.2">
      <c r="A41" s="52">
        <v>8210</v>
      </c>
      <c r="B41" s="52" t="s">
        <v>91</v>
      </c>
      <c r="C41" s="57">
        <v>459559203.23000002</v>
      </c>
      <c r="D41" s="57">
        <v>0</v>
      </c>
      <c r="E41" s="57">
        <v>0</v>
      </c>
      <c r="F41" s="57">
        <v>459559203.23000002</v>
      </c>
    </row>
    <row r="42" spans="1:6" x14ac:dyDescent="0.2">
      <c r="A42" s="52">
        <v>8220</v>
      </c>
      <c r="B42" s="52" t="s">
        <v>90</v>
      </c>
      <c r="C42" s="57">
        <v>459559203.23000002</v>
      </c>
      <c r="D42" s="57">
        <v>267825385.81</v>
      </c>
      <c r="E42" s="57">
        <v>614913154.65999997</v>
      </c>
      <c r="F42" s="57">
        <v>112471434.38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190038376.72</v>
      </c>
      <c r="E43" s="57">
        <v>265706505.61000001</v>
      </c>
      <c r="F43" s="57">
        <v>-75668128.890000001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425065068.30000001</v>
      </c>
      <c r="E44" s="57">
        <v>335824744.76999998</v>
      </c>
      <c r="F44" s="57">
        <v>89240323.530000001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333884360.93000001</v>
      </c>
      <c r="E45" s="57">
        <v>333884360.93000001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333899005.16000003</v>
      </c>
      <c r="E46" s="57">
        <v>327411993.58999997</v>
      </c>
      <c r="F46" s="57">
        <v>6487011.5700000003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327254806</v>
      </c>
      <c r="E47" s="57">
        <v>226243.36</v>
      </c>
      <c r="F47" s="57">
        <v>327028562.63999999</v>
      </c>
    </row>
    <row r="54" spans="2:2" x14ac:dyDescent="0.2">
      <c r="B54" s="43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7" t="s">
        <v>34</v>
      </c>
      <c r="B5" s="157"/>
      <c r="C5" s="157"/>
      <c r="D5" s="157"/>
      <c r="E5" s="15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58" t="s">
        <v>36</v>
      </c>
      <c r="C10" s="158"/>
      <c r="D10" s="158"/>
      <c r="E10" s="158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58" t="s">
        <v>38</v>
      </c>
      <c r="C12" s="158"/>
      <c r="D12" s="158"/>
      <c r="E12" s="158"/>
    </row>
    <row r="13" spans="1:8" s="6" customFormat="1" ht="26.1" customHeight="1" x14ac:dyDescent="0.2">
      <c r="A13" s="123" t="s">
        <v>604</v>
      </c>
      <c r="B13" s="158" t="s">
        <v>39</v>
      </c>
      <c r="C13" s="158"/>
      <c r="D13" s="158"/>
      <c r="E13" s="15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0"/>
  <sheetViews>
    <sheetView zoomScaleNormal="100" workbookViewId="0">
      <selection activeCell="G152" sqref="G152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36" t="str">
        <f>'Notas a los Edos Financieros'!A1</f>
        <v>MUNICIPIO DE ACAMBARO, GTO. 2020</v>
      </c>
      <c r="B1" s="137"/>
      <c r="C1" s="137"/>
      <c r="D1" s="137"/>
      <c r="E1" s="137"/>
      <c r="F1" s="137"/>
      <c r="G1" s="37" t="s">
        <v>186</v>
      </c>
      <c r="H1" s="48">
        <f>'Notas a los Edos Financieros'!D1</f>
        <v>2020</v>
      </c>
    </row>
    <row r="2" spans="1:8" s="39" customFormat="1" ht="18.95" customHeight="1" x14ac:dyDescent="0.25">
      <c r="A2" s="136" t="s">
        <v>187</v>
      </c>
      <c r="B2" s="137"/>
      <c r="C2" s="137"/>
      <c r="D2" s="137"/>
      <c r="E2" s="137"/>
      <c r="F2" s="137"/>
      <c r="G2" s="37" t="s">
        <v>188</v>
      </c>
      <c r="H2" s="48" t="str">
        <f>'Notas a los Edos Financieros'!D2</f>
        <v>Anual</v>
      </c>
    </row>
    <row r="3" spans="1:8" s="39" customFormat="1" ht="18.95" customHeight="1" x14ac:dyDescent="0.25">
      <c r="A3" s="136" t="str">
        <f>'Notas a los Edos Financieros'!A3</f>
        <v>CORRESPONDIENTE DEL 01 DE ENERO DEL 2020 AL 31 DE DICIEMBRE DEL 2020</v>
      </c>
      <c r="B3" s="137"/>
      <c r="C3" s="137"/>
      <c r="D3" s="137"/>
      <c r="E3" s="137"/>
      <c r="F3" s="137"/>
      <c r="G3" s="37" t="s">
        <v>189</v>
      </c>
      <c r="H3" s="48">
        <f>'Notas a los Edos Financieros'!D3</f>
        <v>1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-0.01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48834806.960000001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36059227.920000002</v>
      </c>
      <c r="D20" s="47">
        <v>36059227.920000002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203</v>
      </c>
      <c r="C21" s="47">
        <v>4799.79</v>
      </c>
      <c r="D21" s="47">
        <v>4799.79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108763.42</v>
      </c>
      <c r="D24" s="47">
        <v>108763.42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36777244.149999999</v>
      </c>
      <c r="D27" s="47">
        <v>36777244.149999999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208</v>
      </c>
      <c r="C28" s="47">
        <v>135025.39000000001</v>
      </c>
      <c r="D28" s="47">
        <v>135025.39000000001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478980.41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637268700.47000003</v>
      </c>
      <c r="D54" s="47">
        <v>0</v>
      </c>
      <c r="E54" s="47">
        <v>0</v>
      </c>
    </row>
    <row r="55" spans="1:8" x14ac:dyDescent="0.2">
      <c r="A55" s="45">
        <v>1231</v>
      </c>
      <c r="B55" s="43" t="s">
        <v>223</v>
      </c>
      <c r="C55" s="47">
        <v>478009625.94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226</v>
      </c>
      <c r="C58" s="47">
        <v>159259074.53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70112152.879999995</v>
      </c>
      <c r="D62" s="47">
        <v>0</v>
      </c>
      <c r="E62" s="47">
        <v>0</v>
      </c>
    </row>
    <row r="63" spans="1:8" x14ac:dyDescent="0.2">
      <c r="A63" s="45">
        <v>1241</v>
      </c>
      <c r="B63" s="43" t="s">
        <v>231</v>
      </c>
      <c r="C63" s="47">
        <v>7623119.9100000001</v>
      </c>
      <c r="D63" s="47">
        <v>0</v>
      </c>
      <c r="E63" s="47">
        <v>0</v>
      </c>
    </row>
    <row r="64" spans="1:8" x14ac:dyDescent="0.2">
      <c r="A64" s="45">
        <v>1242</v>
      </c>
      <c r="B64" s="43" t="s">
        <v>232</v>
      </c>
      <c r="C64" s="47">
        <v>2377044.65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233</v>
      </c>
      <c r="C65" s="47">
        <v>44320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38391132.590000004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235</v>
      </c>
      <c r="C67" s="47">
        <v>7625916.6299999999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14050619.1</v>
      </c>
      <c r="D68" s="47">
        <v>0</v>
      </c>
      <c r="E68" s="47">
        <v>0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1182277.6299999999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53985.7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1128291.93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5025086.09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5025086.09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v>54894346</v>
      </c>
      <c r="D103" s="47">
        <v>54894346</v>
      </c>
      <c r="E103" s="47"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16378883.199999999</v>
      </c>
      <c r="D105" s="47">
        <v>16378883.199999999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266</v>
      </c>
      <c r="C106" s="47">
        <v>1275952.5</v>
      </c>
      <c r="D106" s="47">
        <v>1275952.5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2545729.86</v>
      </c>
      <c r="D107" s="47">
        <v>2545729.86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1561964.63</v>
      </c>
      <c r="D110" s="47">
        <v>1561964.63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33131815.809999999</v>
      </c>
      <c r="D112" s="47">
        <v>33131815.809999999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  <row r="150" spans="2:2" x14ac:dyDescent="0.2">
      <c r="B150" s="43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52" activePane="bottomLeft" state="frozen"/>
      <selection activeCell="A14" sqref="A14:B14"/>
      <selection pane="bottomLeft" activeCell="B52" sqref="B5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3"/>
  <sheetViews>
    <sheetView zoomScaleNormal="100" workbookViewId="0">
      <selection activeCell="C6" sqref="C6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4" t="str">
        <f>ESF!A1</f>
        <v>MUNICIPIO DE ACAMBARO, GTO. 2020</v>
      </c>
      <c r="B1" s="134"/>
      <c r="C1" s="134"/>
      <c r="D1" s="37" t="s">
        <v>186</v>
      </c>
      <c r="E1" s="48">
        <f>'Notas a los Edos Financieros'!D1</f>
        <v>2020</v>
      </c>
    </row>
    <row r="2" spans="1:5" s="39" customFormat="1" ht="18.95" customHeight="1" x14ac:dyDescent="0.25">
      <c r="A2" s="134" t="s">
        <v>297</v>
      </c>
      <c r="B2" s="134"/>
      <c r="C2" s="134"/>
      <c r="D2" s="37" t="s">
        <v>188</v>
      </c>
      <c r="E2" s="48" t="str">
        <f>'Notas a los Edos Financieros'!D2</f>
        <v>Anual</v>
      </c>
    </row>
    <row r="3" spans="1:5" s="39" customFormat="1" ht="18.95" customHeight="1" x14ac:dyDescent="0.25">
      <c r="A3" s="134" t="str">
        <f>ESF!A3</f>
        <v>CORRESPONDIENTE DEL 01 DE ENERO DEL 2020 AL 31 DE DICIEMBRE DEL 2020</v>
      </c>
      <c r="B3" s="134"/>
      <c r="C3" s="134"/>
      <c r="D3" s="37" t="s">
        <v>189</v>
      </c>
      <c r="E3" s="48">
        <f>'Notas a los Edos Financieros'!D3</f>
        <v>1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50697711.170000002</v>
      </c>
      <c r="D8" s="71"/>
      <c r="E8" s="69"/>
    </row>
    <row r="9" spans="1:5" x14ac:dyDescent="0.2">
      <c r="A9" s="70">
        <v>4110</v>
      </c>
      <c r="B9" s="71" t="s">
        <v>300</v>
      </c>
      <c r="C9" s="74">
        <v>23165945.629999999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23165945.629999999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4033272.16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4033272.16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10003729.42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10003729.42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10296105.279999999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266506.15000000002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3198413.72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1274769.8400000001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1923643.88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337635315.73000002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337635315.73000002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151045338.78999999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186589976.94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339432.93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189123.42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150309.51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344638463.69999999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v>227301795.19999999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355</v>
      </c>
      <c r="C100" s="74">
        <v>137451579.93000001</v>
      </c>
      <c r="D100" s="75">
        <f t="shared" ref="D100:D163" si="0">C100/$C$99</f>
        <v>0.60470961001015455</v>
      </c>
      <c r="E100" s="71"/>
    </row>
    <row r="101" spans="1:5" x14ac:dyDescent="0.2">
      <c r="A101" s="73">
        <v>5111</v>
      </c>
      <c r="B101" s="71" t="s">
        <v>356</v>
      </c>
      <c r="C101" s="74">
        <v>97883513.480000004</v>
      </c>
      <c r="D101" s="75">
        <f t="shared" si="0"/>
        <v>0.43063238191266168</v>
      </c>
      <c r="E101" s="71"/>
    </row>
    <row r="102" spans="1:5" x14ac:dyDescent="0.2">
      <c r="A102" s="73">
        <v>5112</v>
      </c>
      <c r="B102" s="71" t="s">
        <v>357</v>
      </c>
      <c r="C102" s="74">
        <v>4193091.5</v>
      </c>
      <c r="D102" s="75">
        <f t="shared" si="0"/>
        <v>1.8447243218253299E-2</v>
      </c>
      <c r="E102" s="71"/>
    </row>
    <row r="103" spans="1:5" x14ac:dyDescent="0.2">
      <c r="A103" s="73">
        <v>5113</v>
      </c>
      <c r="B103" s="71" t="s">
        <v>358</v>
      </c>
      <c r="C103" s="74">
        <v>12150736.119999999</v>
      </c>
      <c r="D103" s="75">
        <f t="shared" si="0"/>
        <v>5.3456401914066358E-2</v>
      </c>
      <c r="E103" s="71"/>
    </row>
    <row r="104" spans="1:5" x14ac:dyDescent="0.2">
      <c r="A104" s="73">
        <v>5114</v>
      </c>
      <c r="B104" s="71" t="s">
        <v>359</v>
      </c>
      <c r="C104" s="74">
        <v>14971803.960000001</v>
      </c>
      <c r="D104" s="75">
        <f t="shared" si="0"/>
        <v>6.5867513042853446E-2</v>
      </c>
      <c r="E104" s="71"/>
    </row>
    <row r="105" spans="1:5" x14ac:dyDescent="0.2">
      <c r="A105" s="73">
        <v>5115</v>
      </c>
      <c r="B105" s="71" t="s">
        <v>360</v>
      </c>
      <c r="C105" s="74">
        <v>5452277.8700000001</v>
      </c>
      <c r="D105" s="75">
        <f t="shared" si="0"/>
        <v>2.3986954723356275E-2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362</v>
      </c>
      <c r="C107" s="74">
        <v>21784598.510000002</v>
      </c>
      <c r="D107" s="75">
        <f t="shared" si="0"/>
        <v>9.5839975618459181E-2</v>
      </c>
      <c r="E107" s="71"/>
    </row>
    <row r="108" spans="1:5" x14ac:dyDescent="0.2">
      <c r="A108" s="73">
        <v>5121</v>
      </c>
      <c r="B108" s="71" t="s">
        <v>363</v>
      </c>
      <c r="C108" s="74">
        <v>3209805.12</v>
      </c>
      <c r="D108" s="75">
        <f t="shared" si="0"/>
        <v>1.4121336424887155E-2</v>
      </c>
      <c r="E108" s="71"/>
    </row>
    <row r="109" spans="1:5" x14ac:dyDescent="0.2">
      <c r="A109" s="73">
        <v>5122</v>
      </c>
      <c r="B109" s="71" t="s">
        <v>364</v>
      </c>
      <c r="C109" s="74">
        <v>126856.86</v>
      </c>
      <c r="D109" s="75">
        <f t="shared" si="0"/>
        <v>5.580988037880662E-4</v>
      </c>
      <c r="E109" s="71"/>
    </row>
    <row r="110" spans="1:5" x14ac:dyDescent="0.2">
      <c r="A110" s="73">
        <v>5123</v>
      </c>
      <c r="B110" s="71" t="s">
        <v>365</v>
      </c>
      <c r="C110" s="74">
        <v>3859589.75</v>
      </c>
      <c r="D110" s="75">
        <f t="shared" si="0"/>
        <v>1.6980023174053664E-2</v>
      </c>
      <c r="E110" s="71"/>
    </row>
    <row r="111" spans="1:5" x14ac:dyDescent="0.2">
      <c r="A111" s="73">
        <v>5124</v>
      </c>
      <c r="B111" s="71" t="s">
        <v>366</v>
      </c>
      <c r="C111" s="74">
        <v>1634416.22</v>
      </c>
      <c r="D111" s="75">
        <f t="shared" si="0"/>
        <v>7.1905117096057146E-3</v>
      </c>
      <c r="E111" s="71"/>
    </row>
    <row r="112" spans="1:5" x14ac:dyDescent="0.2">
      <c r="A112" s="73">
        <v>5125</v>
      </c>
      <c r="B112" s="71" t="s">
        <v>367</v>
      </c>
      <c r="C112" s="74">
        <v>45076.63</v>
      </c>
      <c r="D112" s="75">
        <f t="shared" si="0"/>
        <v>1.9831180814184788E-4</v>
      </c>
      <c r="E112" s="71"/>
    </row>
    <row r="113" spans="1:5" x14ac:dyDescent="0.2">
      <c r="A113" s="73">
        <v>5126</v>
      </c>
      <c r="B113" s="71" t="s">
        <v>368</v>
      </c>
      <c r="C113" s="74">
        <v>8727559.25</v>
      </c>
      <c r="D113" s="75">
        <f t="shared" si="0"/>
        <v>3.8396349849858118E-2</v>
      </c>
      <c r="E113" s="71"/>
    </row>
    <row r="114" spans="1:5" x14ac:dyDescent="0.2">
      <c r="A114" s="73">
        <v>5127</v>
      </c>
      <c r="B114" s="71" t="s">
        <v>369</v>
      </c>
      <c r="C114" s="74">
        <v>2263164.9300000002</v>
      </c>
      <c r="D114" s="75">
        <f t="shared" si="0"/>
        <v>9.9566522473290182E-3</v>
      </c>
      <c r="E114" s="71"/>
    </row>
    <row r="115" spans="1:5" x14ac:dyDescent="0.2">
      <c r="A115" s="73">
        <v>5128</v>
      </c>
      <c r="B115" s="71" t="s">
        <v>370</v>
      </c>
      <c r="C115" s="74">
        <v>35606.199999999997</v>
      </c>
      <c r="D115" s="75">
        <f t="shared" si="0"/>
        <v>1.5664724499281032E-4</v>
      </c>
      <c r="E115" s="71"/>
    </row>
    <row r="116" spans="1:5" x14ac:dyDescent="0.2">
      <c r="A116" s="73">
        <v>5129</v>
      </c>
      <c r="B116" s="71" t="s">
        <v>371</v>
      </c>
      <c r="C116" s="74">
        <v>1882523.55</v>
      </c>
      <c r="D116" s="75">
        <f t="shared" si="0"/>
        <v>8.2820443558027836E-3</v>
      </c>
      <c r="E116" s="71"/>
    </row>
    <row r="117" spans="1:5" x14ac:dyDescent="0.2">
      <c r="A117" s="73">
        <v>5130</v>
      </c>
      <c r="B117" s="71" t="s">
        <v>372</v>
      </c>
      <c r="C117" s="74">
        <v>68065616.760000005</v>
      </c>
      <c r="D117" s="75">
        <f t="shared" si="0"/>
        <v>0.29945041437138642</v>
      </c>
      <c r="E117" s="71"/>
    </row>
    <row r="118" spans="1:5" x14ac:dyDescent="0.2">
      <c r="A118" s="73">
        <v>5131</v>
      </c>
      <c r="B118" s="71" t="s">
        <v>373</v>
      </c>
      <c r="C118" s="74">
        <v>56277639.68</v>
      </c>
      <c r="D118" s="75">
        <f t="shared" si="0"/>
        <v>0.24758994811493684</v>
      </c>
      <c r="E118" s="71"/>
    </row>
    <row r="119" spans="1:5" x14ac:dyDescent="0.2">
      <c r="A119" s="73">
        <v>5132</v>
      </c>
      <c r="B119" s="71" t="s">
        <v>374</v>
      </c>
      <c r="C119" s="74">
        <v>1344488.12</v>
      </c>
      <c r="D119" s="75">
        <f t="shared" si="0"/>
        <v>5.914991207249384E-3</v>
      </c>
      <c r="E119" s="71"/>
    </row>
    <row r="120" spans="1:5" x14ac:dyDescent="0.2">
      <c r="A120" s="73">
        <v>5133</v>
      </c>
      <c r="B120" s="71" t="s">
        <v>375</v>
      </c>
      <c r="C120" s="74">
        <v>3023985.44</v>
      </c>
      <c r="D120" s="75">
        <f t="shared" si="0"/>
        <v>1.3303834390481752E-2</v>
      </c>
      <c r="E120" s="71"/>
    </row>
    <row r="121" spans="1:5" x14ac:dyDescent="0.2">
      <c r="A121" s="73">
        <v>5134</v>
      </c>
      <c r="B121" s="71" t="s">
        <v>376</v>
      </c>
      <c r="C121" s="74">
        <v>1084706.57</v>
      </c>
      <c r="D121" s="75">
        <f t="shared" si="0"/>
        <v>4.7720985619386785E-3</v>
      </c>
      <c r="E121" s="71"/>
    </row>
    <row r="122" spans="1:5" x14ac:dyDescent="0.2">
      <c r="A122" s="73">
        <v>5135</v>
      </c>
      <c r="B122" s="71" t="s">
        <v>377</v>
      </c>
      <c r="C122" s="74">
        <v>1243624.8899999999</v>
      </c>
      <c r="D122" s="75">
        <f t="shared" si="0"/>
        <v>5.471249749284866E-3</v>
      </c>
      <c r="E122" s="71"/>
    </row>
    <row r="123" spans="1:5" x14ac:dyDescent="0.2">
      <c r="A123" s="73">
        <v>5136</v>
      </c>
      <c r="B123" s="71" t="s">
        <v>378</v>
      </c>
      <c r="C123" s="74">
        <v>1196309.5900000001</v>
      </c>
      <c r="D123" s="75">
        <f t="shared" si="0"/>
        <v>5.2630890528048068E-3</v>
      </c>
      <c r="E123" s="71"/>
    </row>
    <row r="124" spans="1:5" x14ac:dyDescent="0.2">
      <c r="A124" s="73">
        <v>5137</v>
      </c>
      <c r="B124" s="71" t="s">
        <v>379</v>
      </c>
      <c r="C124" s="74">
        <v>70413.14</v>
      </c>
      <c r="D124" s="75">
        <f t="shared" si="0"/>
        <v>3.0977819571571954E-4</v>
      </c>
      <c r="E124" s="71"/>
    </row>
    <row r="125" spans="1:5" x14ac:dyDescent="0.2">
      <c r="A125" s="73">
        <v>5138</v>
      </c>
      <c r="B125" s="71" t="s">
        <v>380</v>
      </c>
      <c r="C125" s="74">
        <v>984289.66</v>
      </c>
      <c r="D125" s="75">
        <f t="shared" si="0"/>
        <v>4.3303206608374381E-3</v>
      </c>
      <c r="E125" s="71"/>
    </row>
    <row r="126" spans="1:5" x14ac:dyDescent="0.2">
      <c r="A126" s="73">
        <v>5139</v>
      </c>
      <c r="B126" s="71" t="s">
        <v>381</v>
      </c>
      <c r="C126" s="74">
        <v>5640316.6699999999</v>
      </c>
      <c r="D126" s="75">
        <f t="shared" si="0"/>
        <v>2.4814219637100343E-2</v>
      </c>
      <c r="E126" s="71"/>
    </row>
    <row r="127" spans="1:5" x14ac:dyDescent="0.2">
      <c r="A127" s="73">
        <v>5200</v>
      </c>
      <c r="B127" s="71" t="s">
        <v>382</v>
      </c>
      <c r="C127" s="74">
        <v>35750343.340000004</v>
      </c>
      <c r="D127" s="75">
        <f t="shared" si="0"/>
        <v>0.15728139458178816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14281837.439999999</v>
      </c>
      <c r="D131" s="75">
        <f t="shared" si="0"/>
        <v>6.2832048587357567E-2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333</v>
      </c>
      <c r="C134" s="74">
        <v>1132265.74</v>
      </c>
      <c r="D134" s="75">
        <f t="shared" si="0"/>
        <v>4.9813321491972099E-3</v>
      </c>
      <c r="E134" s="71"/>
    </row>
    <row r="135" spans="1:5" x14ac:dyDescent="0.2">
      <c r="A135" s="73">
        <v>5231</v>
      </c>
      <c r="B135" s="71" t="s">
        <v>389</v>
      </c>
      <c r="C135" s="74">
        <v>1132265.74</v>
      </c>
      <c r="D135" s="75">
        <f t="shared" si="0"/>
        <v>4.9813321491972099E-3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20336240.16</v>
      </c>
      <c r="D137" s="75">
        <f t="shared" si="0"/>
        <v>8.9468013845233382E-2</v>
      </c>
      <c r="E137" s="71"/>
    </row>
    <row r="138" spans="1:5" x14ac:dyDescent="0.2">
      <c r="A138" s="73">
        <v>5241</v>
      </c>
      <c r="B138" s="71" t="s">
        <v>391</v>
      </c>
      <c r="C138" s="74">
        <v>9546671.25</v>
      </c>
      <c r="D138" s="75">
        <f t="shared" si="0"/>
        <v>4.1999981749374235E-2</v>
      </c>
      <c r="E138" s="71"/>
    </row>
    <row r="139" spans="1:5" x14ac:dyDescent="0.2">
      <c r="A139" s="73">
        <v>5242</v>
      </c>
      <c r="B139" s="71" t="s">
        <v>392</v>
      </c>
      <c r="C139" s="74">
        <v>15000</v>
      </c>
      <c r="D139" s="75">
        <f t="shared" si="0"/>
        <v>6.5991559753418095E-5</v>
      </c>
      <c r="E139" s="71"/>
    </row>
    <row r="140" spans="1:5" x14ac:dyDescent="0.2">
      <c r="A140" s="73">
        <v>5243</v>
      </c>
      <c r="B140" s="71" t="s">
        <v>393</v>
      </c>
      <c r="C140" s="74">
        <v>1087124.6399999999</v>
      </c>
      <c r="D140" s="75">
        <f t="shared" si="0"/>
        <v>4.7827367093315415E-3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3425201.02</v>
      </c>
      <c r="D167" s="75">
        <f t="shared" si="1"/>
        <v>1.5068957185253239E-2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3425201.02</v>
      </c>
      <c r="D169" s="75">
        <f t="shared" si="1"/>
        <v>1.5068957185253239E-2</v>
      </c>
      <c r="E169" s="71"/>
    </row>
    <row r="170" spans="1:5" x14ac:dyDescent="0.2">
      <c r="A170" s="73">
        <v>5400</v>
      </c>
      <c r="B170" s="71" t="s">
        <v>419</v>
      </c>
      <c r="C170" s="74">
        <v>360633.33</v>
      </c>
      <c r="D170" s="75">
        <f t="shared" si="1"/>
        <v>1.5865837297179431E-3</v>
      </c>
      <c r="E170" s="71"/>
    </row>
    <row r="171" spans="1:5" x14ac:dyDescent="0.2">
      <c r="A171" s="73">
        <v>5410</v>
      </c>
      <c r="B171" s="71" t="s">
        <v>420</v>
      </c>
      <c r="C171" s="74">
        <v>360633.33</v>
      </c>
      <c r="D171" s="75">
        <f t="shared" si="1"/>
        <v>1.5865837297179431E-3</v>
      </c>
      <c r="E171" s="71"/>
    </row>
    <row r="172" spans="1:5" x14ac:dyDescent="0.2">
      <c r="A172" s="73">
        <v>5411</v>
      </c>
      <c r="B172" s="71" t="s">
        <v>421</v>
      </c>
      <c r="C172" s="74">
        <v>360633.33</v>
      </c>
      <c r="D172" s="75">
        <f t="shared" si="1"/>
        <v>1.5865837297179431E-3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v>0</v>
      </c>
      <c r="D185" s="75">
        <f t="shared" si="1"/>
        <v>0</v>
      </c>
      <c r="E185" s="71"/>
    </row>
    <row r="186" spans="1:5" x14ac:dyDescent="0.2">
      <c r="A186" s="73">
        <v>5510</v>
      </c>
      <c r="B186" s="71" t="s">
        <v>434</v>
      </c>
      <c r="C186" s="74">
        <v>0</v>
      </c>
      <c r="D186" s="75">
        <f t="shared" si="1"/>
        <v>0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4771892.42</v>
      </c>
      <c r="D189" s="75">
        <f t="shared" si="1"/>
        <v>2.099364158475419E-2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5600696.4900000002</v>
      </c>
      <c r="D191" s="75">
        <f t="shared" si="1"/>
        <v>2.4639913138706265E-2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67427901.900000006</v>
      </c>
      <c r="D218" s="75">
        <f t="shared" si="1"/>
        <v>0.29664482781876422</v>
      </c>
      <c r="E218" s="71"/>
    </row>
    <row r="219" spans="1:5" x14ac:dyDescent="0.2">
      <c r="A219" s="73">
        <v>5610</v>
      </c>
      <c r="B219" s="71" t="s">
        <v>460</v>
      </c>
      <c r="C219" s="74">
        <v>67427901.900000006</v>
      </c>
      <c r="D219" s="75">
        <f t="shared" si="1"/>
        <v>0.29664482781876422</v>
      </c>
      <c r="E219" s="71"/>
    </row>
    <row r="220" spans="1:5" x14ac:dyDescent="0.2">
      <c r="A220" s="73">
        <v>5611</v>
      </c>
      <c r="B220" s="71" t="s">
        <v>461</v>
      </c>
      <c r="C220" s="74">
        <v>67427901.900000006</v>
      </c>
      <c r="D220" s="75">
        <f t="shared" si="1"/>
        <v>0.29664482781876422</v>
      </c>
      <c r="E220" s="71"/>
    </row>
    <row r="223" spans="1:5" x14ac:dyDescent="0.2">
      <c r="A223" s="43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workbookViewId="0">
      <selection activeCell="L43" sqref="L43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38" t="str">
        <f>ESF!A1</f>
        <v>MUNICIPIO DE ACAMBARO, GTO. 2020</v>
      </c>
      <c r="B1" s="138"/>
      <c r="C1" s="138"/>
      <c r="D1" s="50" t="s">
        <v>186</v>
      </c>
      <c r="E1" s="51">
        <f>ESF!H1</f>
        <v>2020</v>
      </c>
    </row>
    <row r="2" spans="1:5" ht="18.95" customHeight="1" x14ac:dyDescent="0.2">
      <c r="A2" s="138" t="s">
        <v>462</v>
      </c>
      <c r="B2" s="138"/>
      <c r="C2" s="138"/>
      <c r="D2" s="50" t="s">
        <v>188</v>
      </c>
      <c r="E2" s="51" t="str">
        <f>ESF!H2</f>
        <v>Anual</v>
      </c>
    </row>
    <row r="3" spans="1:5" ht="18.95" customHeight="1" x14ac:dyDescent="0.2">
      <c r="A3" s="138" t="str">
        <f>ESF!A3</f>
        <v>CORRESPONDIENTE DEL 01 DE ENERO DEL 2020 AL 31 DE DICIEMBRE DEL 2020</v>
      </c>
      <c r="B3" s="138"/>
      <c r="C3" s="138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19871384.77</v>
      </c>
    </row>
    <row r="9" spans="1:5" x14ac:dyDescent="0.2">
      <c r="A9" s="56">
        <v>3120</v>
      </c>
      <c r="B9" s="52" t="s">
        <v>463</v>
      </c>
      <c r="C9" s="57">
        <v>15996248.75</v>
      </c>
    </row>
    <row r="10" spans="1:5" x14ac:dyDescent="0.2">
      <c r="A10" s="56">
        <v>3130</v>
      </c>
      <c r="B10" s="52" t="s">
        <v>464</v>
      </c>
      <c r="C10" s="57">
        <v>283153243.56999999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44033996.130000003</v>
      </c>
    </row>
    <row r="15" spans="1:5" x14ac:dyDescent="0.2">
      <c r="A15" s="56">
        <v>3220</v>
      </c>
      <c r="B15" s="52" t="s">
        <v>467</v>
      </c>
      <c r="C15" s="57">
        <v>415567257.29000002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  <row r="43" spans="1:1" x14ac:dyDescent="0.2">
      <c r="A43" s="43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2"/>
  <sheetViews>
    <sheetView topLeftCell="A27" workbookViewId="0">
      <selection activeCell="J89" sqref="J89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38" t="str">
        <f>ESF!A1</f>
        <v>MUNICIPIO DE ACAMBARO, GTO. 2020</v>
      </c>
      <c r="B1" s="138"/>
      <c r="C1" s="138"/>
      <c r="D1" s="50" t="s">
        <v>186</v>
      </c>
      <c r="E1" s="51">
        <f>ESF!H1</f>
        <v>2020</v>
      </c>
    </row>
    <row r="2" spans="1:5" s="58" customFormat="1" ht="18.95" customHeight="1" x14ac:dyDescent="0.25">
      <c r="A2" s="138" t="s">
        <v>480</v>
      </c>
      <c r="B2" s="138"/>
      <c r="C2" s="138"/>
      <c r="D2" s="50" t="s">
        <v>188</v>
      </c>
      <c r="E2" s="51" t="str">
        <f>ESF!H2</f>
        <v>Anual</v>
      </c>
    </row>
    <row r="3" spans="1:5" s="58" customFormat="1" ht="18.95" customHeight="1" x14ac:dyDescent="0.25">
      <c r="A3" s="138" t="str">
        <f>ESF!A3</f>
        <v>CORRESPONDIENTE DEL 01 DE ENERO DEL 2020 AL 31 DE DICIEMBRE DEL 2020</v>
      </c>
      <c r="B3" s="138"/>
      <c r="C3" s="138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41120.160000000003</v>
      </c>
      <c r="D8" s="57">
        <v>38889.160000000003</v>
      </c>
    </row>
    <row r="9" spans="1:5" x14ac:dyDescent="0.2">
      <c r="A9" s="56">
        <v>1112</v>
      </c>
      <c r="B9" s="52" t="s">
        <v>482</v>
      </c>
      <c r="C9" s="57">
        <v>66214219.5</v>
      </c>
      <c r="D9" s="57">
        <v>29009462.739999998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-0.01</v>
      </c>
      <c r="D11" s="57">
        <v>-0.01</v>
      </c>
    </row>
    <row r="12" spans="1:5" x14ac:dyDescent="0.2">
      <c r="A12" s="56">
        <v>1115</v>
      </c>
      <c r="B12" s="52" t="s">
        <v>192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5">
        <v>66255339.649999999</v>
      </c>
      <c r="D15" s="125">
        <v>29048351.890000001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637268700.47000003</v>
      </c>
      <c r="E20" s="52">
        <v>-37020406.609999999</v>
      </c>
    </row>
    <row r="21" spans="1:5" x14ac:dyDescent="0.2">
      <c r="A21" s="56">
        <v>1231</v>
      </c>
      <c r="B21" s="52" t="s">
        <v>223</v>
      </c>
      <c r="C21" s="57">
        <v>478009625.94</v>
      </c>
      <c r="E21" s="52">
        <v>-20063318.48</v>
      </c>
    </row>
    <row r="22" spans="1:5" x14ac:dyDescent="0.2">
      <c r="A22" s="56">
        <v>1232</v>
      </c>
      <c r="B22" s="52" t="s">
        <v>224</v>
      </c>
      <c r="C22" s="57">
        <v>0</v>
      </c>
      <c r="E22" s="52">
        <v>0</v>
      </c>
    </row>
    <row r="23" spans="1:5" x14ac:dyDescent="0.2">
      <c r="A23" s="56">
        <v>1233</v>
      </c>
      <c r="B23" s="52" t="s">
        <v>225</v>
      </c>
      <c r="C23" s="57">
        <v>0</v>
      </c>
      <c r="E23" s="52">
        <v>0</v>
      </c>
    </row>
    <row r="24" spans="1:5" x14ac:dyDescent="0.2">
      <c r="A24" s="56">
        <v>1234</v>
      </c>
      <c r="B24" s="52" t="s">
        <v>226</v>
      </c>
      <c r="C24" s="57">
        <v>159259074.53</v>
      </c>
      <c r="E24" s="52">
        <v>-16957088.129999999</v>
      </c>
    </row>
    <row r="25" spans="1:5" x14ac:dyDescent="0.2">
      <c r="A25" s="56">
        <v>1235</v>
      </c>
      <c r="B25" s="52" t="s">
        <v>227</v>
      </c>
      <c r="C25" s="57">
        <v>0</v>
      </c>
      <c r="E25" s="52">
        <v>0</v>
      </c>
    </row>
    <row r="26" spans="1:5" x14ac:dyDescent="0.2">
      <c r="A26" s="56">
        <v>1236</v>
      </c>
      <c r="B26" s="52" t="s">
        <v>228</v>
      </c>
      <c r="C26" s="57">
        <v>0</v>
      </c>
      <c r="E26" s="52">
        <v>0</v>
      </c>
    </row>
    <row r="27" spans="1:5" x14ac:dyDescent="0.2">
      <c r="A27" s="56">
        <v>1239</v>
      </c>
      <c r="B27" s="52" t="s">
        <v>229</v>
      </c>
      <c r="C27" s="57">
        <v>0</v>
      </c>
      <c r="E27" s="52">
        <v>0</v>
      </c>
    </row>
    <row r="28" spans="1:5" x14ac:dyDescent="0.2">
      <c r="A28" s="56">
        <v>1240</v>
      </c>
      <c r="B28" s="52" t="s">
        <v>230</v>
      </c>
      <c r="C28" s="57">
        <v>70112152.879999995</v>
      </c>
      <c r="E28" s="52">
        <v>5202931.2</v>
      </c>
    </row>
    <row r="29" spans="1:5" x14ac:dyDescent="0.2">
      <c r="A29" s="56">
        <v>1241</v>
      </c>
      <c r="B29" s="52" t="s">
        <v>231</v>
      </c>
      <c r="C29" s="57">
        <v>7623119.9100000001</v>
      </c>
      <c r="E29" s="52">
        <v>-346547.20000000001</v>
      </c>
    </row>
    <row r="30" spans="1:5" x14ac:dyDescent="0.2">
      <c r="A30" s="56">
        <v>1242</v>
      </c>
      <c r="B30" s="52" t="s">
        <v>232</v>
      </c>
      <c r="C30" s="57">
        <v>2377044.65</v>
      </c>
      <c r="E30" s="52">
        <v>-141968.22</v>
      </c>
    </row>
    <row r="31" spans="1:5" x14ac:dyDescent="0.2">
      <c r="A31" s="56">
        <v>1243</v>
      </c>
      <c r="B31" s="52" t="s">
        <v>233</v>
      </c>
      <c r="C31" s="57">
        <v>44320</v>
      </c>
      <c r="E31" s="52">
        <v>0</v>
      </c>
    </row>
    <row r="32" spans="1:5" x14ac:dyDescent="0.2">
      <c r="A32" s="56">
        <v>1244</v>
      </c>
      <c r="B32" s="52" t="s">
        <v>234</v>
      </c>
      <c r="C32" s="57">
        <v>38391132.590000004</v>
      </c>
      <c r="E32" s="52">
        <v>5410297</v>
      </c>
    </row>
    <row r="33" spans="1:5" x14ac:dyDescent="0.2">
      <c r="A33" s="56">
        <v>1245</v>
      </c>
      <c r="B33" s="52" t="s">
        <v>235</v>
      </c>
      <c r="C33" s="57">
        <v>7625916.6299999999</v>
      </c>
      <c r="E33" s="52">
        <v>-66974.070000000007</v>
      </c>
    </row>
    <row r="34" spans="1:5" x14ac:dyDescent="0.2">
      <c r="A34" s="56">
        <v>1246</v>
      </c>
      <c r="B34" s="52" t="s">
        <v>236</v>
      </c>
      <c r="C34" s="57">
        <v>14050619.1</v>
      </c>
      <c r="E34" s="52">
        <v>348123.69</v>
      </c>
    </row>
    <row r="35" spans="1:5" x14ac:dyDescent="0.2">
      <c r="A35" s="56">
        <v>1247</v>
      </c>
      <c r="B35" s="52" t="s">
        <v>237</v>
      </c>
      <c r="C35" s="57">
        <v>0</v>
      </c>
      <c r="E35" s="52">
        <v>0</v>
      </c>
    </row>
    <row r="36" spans="1:5" x14ac:dyDescent="0.2">
      <c r="A36" s="56">
        <v>1248</v>
      </c>
      <c r="B36" s="52" t="s">
        <v>238</v>
      </c>
      <c r="C36" s="57">
        <v>0</v>
      </c>
      <c r="E36" s="52">
        <v>0</v>
      </c>
    </row>
    <row r="37" spans="1:5" x14ac:dyDescent="0.2">
      <c r="A37" s="56">
        <v>1250</v>
      </c>
      <c r="B37" s="52" t="s">
        <v>240</v>
      </c>
      <c r="C37" s="57">
        <v>1182277.6299999999</v>
      </c>
      <c r="E37" s="52">
        <v>0</v>
      </c>
    </row>
    <row r="38" spans="1:5" x14ac:dyDescent="0.2">
      <c r="A38" s="56">
        <v>1251</v>
      </c>
      <c r="B38" s="52" t="s">
        <v>241</v>
      </c>
      <c r="C38" s="57">
        <v>53985.7</v>
      </c>
      <c r="E38" s="52">
        <v>0</v>
      </c>
    </row>
    <row r="39" spans="1:5" x14ac:dyDescent="0.2">
      <c r="A39" s="56">
        <v>1252</v>
      </c>
      <c r="B39" s="52" t="s">
        <v>242</v>
      </c>
      <c r="C39" s="57">
        <v>0</v>
      </c>
      <c r="E39" s="52">
        <v>0</v>
      </c>
    </row>
    <row r="40" spans="1:5" x14ac:dyDescent="0.2">
      <c r="A40" s="56">
        <v>1253</v>
      </c>
      <c r="B40" s="52" t="s">
        <v>243</v>
      </c>
      <c r="C40" s="57">
        <v>0</v>
      </c>
      <c r="E40" s="52">
        <v>0</v>
      </c>
    </row>
    <row r="41" spans="1:5" x14ac:dyDescent="0.2">
      <c r="A41" s="56">
        <v>1254</v>
      </c>
      <c r="B41" s="52" t="s">
        <v>244</v>
      </c>
      <c r="C41" s="57">
        <v>1128291.93</v>
      </c>
      <c r="E41" s="52">
        <v>0</v>
      </c>
    </row>
    <row r="42" spans="1:5" x14ac:dyDescent="0.2">
      <c r="A42" s="56">
        <v>1259</v>
      </c>
      <c r="B42" s="52" t="s">
        <v>245</v>
      </c>
      <c r="C42" s="57">
        <v>0</v>
      </c>
      <c r="E42" s="52">
        <v>0</v>
      </c>
    </row>
    <row r="44" spans="1:5" x14ac:dyDescent="0.2">
      <c r="A44" s="54" t="s">
        <v>175</v>
      </c>
      <c r="B44" s="54"/>
      <c r="C44" s="54"/>
      <c r="D44" s="54"/>
    </row>
    <row r="45" spans="1:5" x14ac:dyDescent="0.2">
      <c r="A45" s="55" t="s">
        <v>146</v>
      </c>
      <c r="B45" s="55" t="s">
        <v>143</v>
      </c>
      <c r="C45" s="132" t="s">
        <v>617</v>
      </c>
      <c r="D45" s="132" t="s">
        <v>168</v>
      </c>
    </row>
    <row r="46" spans="1:5" x14ac:dyDescent="0.2">
      <c r="A46" s="63">
        <v>5500</v>
      </c>
      <c r="B46" s="64" t="s">
        <v>433</v>
      </c>
      <c r="C46" s="57">
        <v>0</v>
      </c>
      <c r="D46" s="57">
        <v>0</v>
      </c>
    </row>
    <row r="47" spans="1:5" x14ac:dyDescent="0.2">
      <c r="A47" s="56">
        <v>5510</v>
      </c>
      <c r="B47" s="52" t="s">
        <v>434</v>
      </c>
      <c r="C47" s="57">
        <v>0</v>
      </c>
      <c r="D47" s="57">
        <v>0</v>
      </c>
    </row>
    <row r="48" spans="1:5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4771892.42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0</v>
      </c>
      <c r="D52" s="57">
        <v>5600696.4900000002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51309148.609999999</v>
      </c>
      <c r="D78" s="57">
        <v>67427901.900000006</v>
      </c>
    </row>
    <row r="79" spans="1:4" x14ac:dyDescent="0.2">
      <c r="A79" s="56">
        <v>5610</v>
      </c>
      <c r="B79" s="52" t="s">
        <v>460</v>
      </c>
      <c r="C79" s="57">
        <v>51309148.609999999</v>
      </c>
      <c r="D79" s="57">
        <v>67427901.900000006</v>
      </c>
    </row>
    <row r="80" spans="1:4" x14ac:dyDescent="0.2">
      <c r="A80" s="56">
        <v>5611</v>
      </c>
      <c r="B80" s="52" t="s">
        <v>461</v>
      </c>
      <c r="C80" s="57">
        <v>51309148.609999999</v>
      </c>
      <c r="D80" s="57">
        <v>67427901.900000006</v>
      </c>
    </row>
    <row r="92" spans="1:1" x14ac:dyDescent="0.2">
      <c r="A92" s="43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2021-02-22T18:57:35Z</cp:lastPrinted>
  <dcterms:created xsi:type="dcterms:W3CDTF">2012-12-11T20:36:24Z</dcterms:created>
  <dcterms:modified xsi:type="dcterms:W3CDTF">2021-02-22T18:58:51Z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